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mc:AlternateContent xmlns:mc="http://schemas.openxmlformats.org/markup-compatibility/2006">
    <mc:Choice Requires="x15">
      <x15ac:absPath xmlns:x15ac="http://schemas.microsoft.com/office/spreadsheetml/2010/11/ac" url="/Users/markstokes/Dropbox (The Old Byre)/Equa Marketing/Videos/"/>
    </mc:Choice>
  </mc:AlternateContent>
  <xr:revisionPtr revIDLastSave="0" documentId="13_ncr:1_{8DF0B595-9CA0-E145-82E6-CDB79886C79C}" xr6:coauthVersionLast="45" xr6:coauthVersionMax="45" xr10:uidLastSave="{00000000-0000-0000-0000-000000000000}"/>
  <bookViews>
    <workbookView xWindow="0" yWindow="460" windowWidth="28800" windowHeight="16240" tabRatio="599" xr2:uid="{00000000-000D-0000-FFFF-FFFF00000000}"/>
  </bookViews>
  <sheets>
    <sheet name="Risk Register" sheetId="3" r:id="rId1"/>
    <sheet name="Risk Matrix" sheetId="5" r:id="rId2"/>
  </sheets>
  <definedNames>
    <definedName name="_xlnm._FilterDatabase" localSheetId="0" hidden="1">'Risk Register'!$B$6:$R$6</definedName>
    <definedName name="cat">#REF!</definedName>
    <definedName name="Category">#REF!</definedName>
    <definedName name="_xlnm.Print_Area" localSheetId="1">'Risk Matrix'!$A$1:$K$23</definedName>
    <definedName name="_xlnm.Print_Area" localSheetId="0">'Risk Register'!$A$1:$S$17</definedName>
    <definedName name="Rating">#REF!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8" i="3" l="1"/>
  <c r="J8" i="3"/>
  <c r="N12" i="3"/>
  <c r="J12" i="3"/>
  <c r="N13" i="3"/>
  <c r="J13" i="3"/>
  <c r="N11" i="3"/>
  <c r="J11" i="3"/>
  <c r="N10" i="3"/>
  <c r="J10" i="3"/>
  <c r="N16" i="3"/>
  <c r="N7" i="3"/>
  <c r="J7" i="3"/>
  <c r="J16" i="3"/>
  <c r="N14" i="3"/>
  <c r="J14" i="3"/>
  <c r="N9" i="3"/>
  <c r="N15" i="3"/>
  <c r="J9" i="3"/>
  <c r="J15" i="3"/>
</calcChain>
</file>

<file path=xl/sharedStrings.xml><?xml version="1.0" encoding="utf-8"?>
<sst xmlns="http://schemas.openxmlformats.org/spreadsheetml/2006/main" count="80" uniqueCount="69">
  <si>
    <t>Risk Description</t>
  </si>
  <si>
    <t>Classification</t>
  </si>
  <si>
    <t>Current Status</t>
  </si>
  <si>
    <t>Owner-ship</t>
  </si>
  <si>
    <t>1</t>
  </si>
  <si>
    <t>2</t>
  </si>
  <si>
    <t>3</t>
  </si>
  <si>
    <t>4</t>
  </si>
  <si>
    <t>6</t>
  </si>
  <si>
    <t>7</t>
  </si>
  <si>
    <t>8</t>
  </si>
  <si>
    <t>9</t>
  </si>
  <si>
    <t>Category</t>
  </si>
  <si>
    <t>Rating</t>
  </si>
  <si>
    <t>Quality</t>
  </si>
  <si>
    <t>Safety</t>
  </si>
  <si>
    <t>Internal Partners</t>
  </si>
  <si>
    <t>Environmental</t>
  </si>
  <si>
    <t>Design</t>
  </si>
  <si>
    <t>Very High</t>
  </si>
  <si>
    <t>High</t>
  </si>
  <si>
    <t>Medium</t>
  </si>
  <si>
    <t>Low</t>
  </si>
  <si>
    <t>Very Low</t>
  </si>
  <si>
    <t>Consequence severity to categories</t>
  </si>
  <si>
    <t>Q</t>
  </si>
  <si>
    <t>S</t>
  </si>
  <si>
    <t>F</t>
  </si>
  <si>
    <t>R</t>
  </si>
  <si>
    <t>P</t>
  </si>
  <si>
    <t>C</t>
  </si>
  <si>
    <t>Se</t>
  </si>
  <si>
    <t>E</t>
  </si>
  <si>
    <t>B</t>
  </si>
  <si>
    <t>De</t>
  </si>
  <si>
    <t>Consequences</t>
  </si>
  <si>
    <t>Probability</t>
  </si>
  <si>
    <t>Impact</t>
  </si>
  <si>
    <t>Mitigation</t>
  </si>
  <si>
    <t>Residual Risk</t>
  </si>
  <si>
    <t>Impact on Cost</t>
  </si>
  <si>
    <t>Status / Date Action Required</t>
  </si>
  <si>
    <t>Programme</t>
  </si>
  <si>
    <t>Commercial</t>
  </si>
  <si>
    <t>Rev 1</t>
  </si>
  <si>
    <t>Last Updated</t>
  </si>
  <si>
    <t>Ref</t>
  </si>
  <si>
    <r>
      <t xml:space="preserve">Risk Rating </t>
    </r>
    <r>
      <rPr>
        <u/>
        <sz val="10"/>
        <rFont val="Calibri"/>
        <family val="2"/>
        <scheme val="minor"/>
      </rPr>
      <t>before</t>
    </r>
    <r>
      <rPr>
        <sz val="10"/>
        <rFont val="Calibri"/>
        <family val="2"/>
        <scheme val="minor"/>
      </rPr>
      <t xml:space="preserve"> Action Plan</t>
    </r>
  </si>
  <si>
    <t>DEVELOPMENT RISK REGISTER</t>
  </si>
  <si>
    <t>XYZ</t>
  </si>
  <si>
    <t>6th April 2020</t>
  </si>
  <si>
    <t>10</t>
  </si>
  <si>
    <t>11</t>
  </si>
  <si>
    <t>Main contractor over- run on costs through variations</t>
  </si>
  <si>
    <t>Commercial Manager</t>
  </si>
  <si>
    <t>Cost base increases and funding not available from Development finance bank facility. Further funds required from developer/private investors</t>
  </si>
  <si>
    <t>Ensure full audit and sign off of cost plan and detailed design/performance pspecification prior to tender of main contractor contract.</t>
  </si>
  <si>
    <t>Risk will remain and must be managed weekly through detailed tender and contract negotiation phase, weekly Requests for Information, Main contractor reports, drawdown schedules, variation schedules, contingency management and cashflow forecasting.</t>
  </si>
  <si>
    <t>Tender documents being drafted and detailed design ready for final approval by 30 April.</t>
  </si>
  <si>
    <t>30/4/2020</t>
  </si>
  <si>
    <t>Security</t>
  </si>
  <si>
    <t>Resources</t>
  </si>
  <si>
    <t>Business</t>
  </si>
  <si>
    <t>Sa</t>
  </si>
  <si>
    <t>Sales</t>
  </si>
  <si>
    <t>Funding</t>
  </si>
  <si>
    <r>
      <t xml:space="preserve">Risk Rating </t>
    </r>
    <r>
      <rPr>
        <u/>
        <sz val="11"/>
        <color theme="1"/>
        <rFont val="Calibri (Body)"/>
      </rPr>
      <t>after</t>
    </r>
    <r>
      <rPr>
        <sz val="11"/>
        <color theme="1"/>
        <rFont val="Calibri"/>
        <family val="2"/>
        <scheme val="minor"/>
      </rPr>
      <t xml:space="preserve"> Action Plan</t>
    </r>
  </si>
  <si>
    <t>Moderate, however controllable</t>
  </si>
  <si>
    <t>Likelihood of non-conformance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</si>
</sst>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32">
    <font>
      <sz val="10"/>
      <name val="Arial"/>
    </font>
    <font>
      <sz val="11"/>
      <color theme="1"/>
      <name val="Calibri"/>
      <family val="2"/>
      <scheme val="minor"/>
    </font>
    <font>
      <sz val="10"/>
      <name val="Arial"/>
      <family val="2"/>
    </font>
    <font>
      <sz val="10"/>
      <name val="Frutiger 45 Light"/>
      <family val="2"/>
    </font>
    <font>
      <b/>
      <sz val="10"/>
      <name val="Frutiger 45 Light"/>
      <family val="2"/>
    </font>
    <font>
      <b/>
      <i/>
      <sz val="10"/>
      <name val="Frutiger 45 Light"/>
      <family val="2"/>
    </font>
    <font>
      <i/>
      <sz val="10"/>
      <name val="Frutiger 45 Light"/>
      <family val="2"/>
    </font>
    <font>
      <sz val="9"/>
      <name val="Frutiger 45 Light"/>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Calibri"/>
      <family val="2"/>
      <scheme val="minor"/>
    </font>
    <font>
      <b/>
      <sz val="10"/>
      <name val="Calibri"/>
      <family val="2"/>
      <scheme val="minor"/>
    </font>
    <font>
      <b/>
      <sz val="16"/>
      <name val="Calibri"/>
      <family val="2"/>
      <scheme val="minor"/>
    </font>
    <font>
      <sz val="10"/>
      <color indexed="9"/>
      <name val="Calibri"/>
      <family val="2"/>
      <scheme val="minor"/>
    </font>
    <font>
      <u/>
      <sz val="10"/>
      <name val="Calibri"/>
      <family val="2"/>
      <scheme val="minor"/>
    </font>
    <font>
      <sz val="16"/>
      <color theme="1"/>
      <name val="Calibri"/>
      <family val="2"/>
      <scheme val="minor"/>
    </font>
    <font>
      <sz val="16"/>
      <name val="Calibri"/>
      <family val="2"/>
      <scheme val="minor"/>
    </font>
    <font>
      <u/>
      <sz val="11"/>
      <color theme="1"/>
      <name val="Calibri (Body)"/>
    </font>
  </fonts>
  <fills count="17">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EEAF00"/>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indexed="9"/>
      </left>
      <right style="medium">
        <color indexed="9"/>
      </right>
      <top/>
      <bottom style="medium">
        <color indexed="9"/>
      </bottom>
      <diagonal/>
    </border>
    <border>
      <left/>
      <right style="medium">
        <color indexed="9"/>
      </right>
      <top/>
      <bottom style="medium">
        <color indexed="9"/>
      </bottom>
      <diagonal/>
    </border>
    <border>
      <left/>
      <right/>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indexed="8"/>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thin">
        <color indexed="9"/>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indexed="64"/>
      </top>
      <bottom style="medium">
        <color auto="1"/>
      </bottom>
      <diagonal/>
    </border>
  </borders>
  <cellStyleXfs count="20">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0" fillId="0" borderId="21" applyNumberFormat="0" applyFill="0" applyAlignment="0" applyProtection="0"/>
    <xf numFmtId="0" fontId="11" fillId="0" borderId="22" applyNumberFormat="0" applyFill="0" applyAlignment="0" applyProtection="0"/>
    <xf numFmtId="0" fontId="12" fillId="0" borderId="23"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24" applyNumberFormat="0" applyAlignment="0" applyProtection="0"/>
    <xf numFmtId="0" fontId="17" fillId="12" borderId="25" applyNumberFormat="0" applyAlignment="0" applyProtection="0"/>
    <xf numFmtId="0" fontId="18" fillId="12" borderId="24" applyNumberFormat="0" applyAlignment="0" applyProtection="0"/>
    <xf numFmtId="0" fontId="19" fillId="0" borderId="26" applyNumberFormat="0" applyFill="0" applyAlignment="0" applyProtection="0"/>
    <xf numFmtId="0" fontId="20" fillId="13" borderId="27" applyNumberFormat="0" applyAlignment="0" applyProtection="0"/>
    <xf numFmtId="0" fontId="21" fillId="0" borderId="0" applyNumberFormat="0" applyFill="0" applyBorder="0" applyAlignment="0" applyProtection="0"/>
    <xf numFmtId="0" fontId="8" fillId="14" borderId="28" applyNumberFormat="0" applyFont="0" applyAlignment="0" applyProtection="0"/>
    <xf numFmtId="0" fontId="22" fillId="0" borderId="0" applyNumberFormat="0" applyFill="0" applyBorder="0" applyAlignment="0" applyProtection="0"/>
    <xf numFmtId="0" fontId="23" fillId="0" borderId="29" applyNumberFormat="0" applyFill="0" applyAlignment="0" applyProtection="0"/>
    <xf numFmtId="0" fontId="1" fillId="0" borderId="0"/>
  </cellStyleXfs>
  <cellXfs count="115">
    <xf numFmtId="0" fontId="0" fillId="0" borderId="0" xfId="0"/>
    <xf numFmtId="0" fontId="3" fillId="0" borderId="0" xfId="0" applyFont="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4" fillId="0" borderId="9" xfId="0" applyFont="1" applyBorder="1" applyAlignment="1">
      <alignment horizontal="center"/>
    </xf>
    <xf numFmtId="0" fontId="4" fillId="0" borderId="10" xfId="0" applyFont="1" applyBorder="1" applyAlignment="1">
      <alignment horizontal="center"/>
    </xf>
    <xf numFmtId="0" fontId="5" fillId="0" borderId="11" xfId="0" applyFont="1" applyBorder="1" applyAlignment="1">
      <alignment vertical="top"/>
    </xf>
    <xf numFmtId="0" fontId="7" fillId="0" borderId="3" xfId="0" applyFont="1" applyBorder="1" applyAlignment="1">
      <alignment vertical="top" wrapText="1"/>
    </xf>
    <xf numFmtId="0" fontId="4" fillId="0" borderId="2" xfId="0" applyFont="1" applyBorder="1" applyAlignment="1">
      <alignment horizontal="center"/>
    </xf>
    <xf numFmtId="0" fontId="4" fillId="0" borderId="12" xfId="0" applyFont="1" applyBorder="1" applyAlignment="1">
      <alignment horizontal="center"/>
    </xf>
    <xf numFmtId="0" fontId="4" fillId="3" borderId="2" xfId="0" applyFont="1" applyFill="1" applyBorder="1" applyAlignment="1">
      <alignment horizontal="center"/>
    </xf>
    <xf numFmtId="0" fontId="4" fillId="4" borderId="2" xfId="0" applyFont="1" applyFill="1" applyBorder="1" applyAlignment="1">
      <alignment horizontal="center" wrapText="1"/>
    </xf>
    <xf numFmtId="0" fontId="4" fillId="5" borderId="3" xfId="0" applyFont="1" applyFill="1" applyBorder="1" applyAlignment="1">
      <alignment horizontal="center"/>
    </xf>
    <xf numFmtId="0" fontId="4" fillId="3" borderId="3" xfId="0" applyFont="1" applyFill="1" applyBorder="1" applyAlignment="1">
      <alignment horizontal="center"/>
    </xf>
    <xf numFmtId="0" fontId="4" fillId="4" borderId="3" xfId="0" applyFont="1" applyFill="1" applyBorder="1" applyAlignment="1">
      <alignment horizontal="center"/>
    </xf>
    <xf numFmtId="0" fontId="5" fillId="0" borderId="12" xfId="0" applyFont="1" applyBorder="1" applyAlignment="1">
      <alignment vertical="top"/>
    </xf>
    <xf numFmtId="0" fontId="7" fillId="0" borderId="12" xfId="0" applyFont="1" applyBorder="1" applyAlignment="1">
      <alignment vertical="top" wrapText="1"/>
    </xf>
    <xf numFmtId="49" fontId="24" fillId="0" borderId="0" xfId="0" applyNumberFormat="1" applyFont="1"/>
    <xf numFmtId="0" fontId="24" fillId="0" borderId="0" xfId="0" applyFont="1"/>
    <xf numFmtId="0" fontId="24" fillId="0" borderId="0" xfId="0" applyFont="1" applyAlignment="1">
      <alignment horizontal="center"/>
    </xf>
    <xf numFmtId="49" fontId="26" fillId="0" borderId="0" xfId="0" applyNumberFormat="1" applyFont="1" applyFill="1" applyBorder="1" applyAlignment="1"/>
    <xf numFmtId="0" fontId="24" fillId="0" borderId="0" xfId="0" applyFont="1" applyAlignment="1">
      <alignment wrapText="1"/>
    </xf>
    <xf numFmtId="164" fontId="24" fillId="0" borderId="0" xfId="0" applyNumberFormat="1" applyFont="1"/>
    <xf numFmtId="3" fontId="24" fillId="0" borderId="0" xfId="0" applyNumberFormat="1" applyFont="1"/>
    <xf numFmtId="49" fontId="26" fillId="0" borderId="0" xfId="0" applyNumberFormat="1" applyFont="1" applyFill="1" applyBorder="1" applyAlignment="1">
      <alignment horizontal="right"/>
    </xf>
    <xf numFmtId="49" fontId="24" fillId="0" borderId="0" xfId="0" applyNumberFormat="1" applyFont="1" applyFill="1" applyBorder="1" applyAlignment="1">
      <alignment horizontal="left" indent="1"/>
    </xf>
    <xf numFmtId="0" fontId="24" fillId="0" borderId="0" xfId="0" applyFont="1" applyFill="1" applyBorder="1" applyAlignment="1">
      <alignment wrapText="1"/>
    </xf>
    <xf numFmtId="0" fontId="24" fillId="0" borderId="0" xfId="0" applyFont="1" applyFill="1" applyBorder="1"/>
    <xf numFmtId="0" fontId="24" fillId="0" borderId="0" xfId="0" applyFont="1" applyFill="1" applyBorder="1" applyAlignment="1">
      <alignment horizontal="center"/>
    </xf>
    <xf numFmtId="164" fontId="24" fillId="0" borderId="0" xfId="0" applyNumberFormat="1" applyFont="1" applyFill="1" applyBorder="1"/>
    <xf numFmtId="3" fontId="24" fillId="0" borderId="0" xfId="0" applyNumberFormat="1" applyFont="1" applyFill="1" applyBorder="1"/>
    <xf numFmtId="49" fontId="24" fillId="0" borderId="0" xfId="0" applyNumberFormat="1" applyFont="1" applyFill="1" applyBorder="1" applyAlignment="1">
      <alignment horizontal="left"/>
    </xf>
    <xf numFmtId="0" fontId="25" fillId="0" borderId="0" xfId="0" applyFont="1" applyAlignment="1">
      <alignment vertical="center"/>
    </xf>
    <xf numFmtId="49" fontId="24" fillId="7" borderId="1" xfId="0" applyNumberFormat="1" applyFont="1" applyFill="1" applyBorder="1" applyAlignment="1">
      <alignment vertical="top"/>
    </xf>
    <xf numFmtId="0" fontId="24" fillId="0" borderId="1" xfId="0" applyFont="1" applyFill="1" applyBorder="1" applyAlignment="1">
      <alignment horizontal="left" vertical="center" wrapText="1"/>
    </xf>
    <xf numFmtId="4" fontId="24" fillId="0" borderId="1" xfId="0" applyNumberFormat="1" applyFont="1" applyFill="1" applyBorder="1" applyAlignment="1">
      <alignment horizontal="center" vertical="center" wrapText="1"/>
    </xf>
    <xf numFmtId="3" fontId="24" fillId="0" borderId="1" xfId="0" applyNumberFormat="1" applyFont="1" applyBorder="1" applyAlignment="1">
      <alignment horizontal="center" vertical="center" wrapText="1"/>
    </xf>
    <xf numFmtId="4" fontId="24" fillId="0" borderId="1" xfId="0" applyNumberFormat="1" applyFont="1" applyFill="1" applyBorder="1" applyAlignment="1">
      <alignment vertical="center" wrapText="1"/>
    </xf>
    <xf numFmtId="164" fontId="24" fillId="0" borderId="1" xfId="1" applyNumberFormat="1" applyFont="1" applyFill="1" applyBorder="1" applyAlignment="1">
      <alignment vertical="center" wrapText="1"/>
    </xf>
    <xf numFmtId="3" fontId="24" fillId="0" borderId="1" xfId="0" applyNumberFormat="1" applyFont="1" applyFill="1" applyBorder="1" applyAlignment="1">
      <alignment vertical="center" wrapText="1"/>
    </xf>
    <xf numFmtId="49" fontId="24" fillId="0" borderId="1" xfId="0" applyNumberFormat="1" applyFont="1" applyFill="1" applyBorder="1" applyAlignment="1">
      <alignment horizontal="left" vertical="center" wrapText="1"/>
    </xf>
    <xf numFmtId="0" fontId="24" fillId="0" borderId="0" xfId="0" applyFont="1" applyFill="1" applyAlignment="1">
      <alignment vertical="top"/>
    </xf>
    <xf numFmtId="0" fontId="24" fillId="0" borderId="1" xfId="0" applyFont="1" applyFill="1" applyBorder="1" applyAlignment="1">
      <alignment vertical="center" wrapText="1"/>
    </xf>
    <xf numFmtId="3" fontId="24" fillId="0" borderId="1" xfId="0" applyNumberFormat="1" applyFont="1" applyFill="1" applyBorder="1" applyAlignment="1">
      <alignment horizontal="center" vertical="center" wrapText="1"/>
    </xf>
    <xf numFmtId="0" fontId="24" fillId="6" borderId="1" xfId="0" applyFont="1" applyFill="1" applyBorder="1" applyAlignment="1" applyProtection="1">
      <alignment horizontal="left" vertical="center" wrapText="1"/>
      <protection locked="0"/>
    </xf>
    <xf numFmtId="10" fontId="24" fillId="0" borderId="1" xfId="1" applyNumberFormat="1" applyFont="1" applyFill="1" applyBorder="1" applyAlignment="1">
      <alignment vertical="center" wrapText="1"/>
    </xf>
    <xf numFmtId="49" fontId="24" fillId="0" borderId="1" xfId="0" applyNumberFormat="1" applyFont="1" applyBorder="1" applyAlignment="1">
      <alignment horizontal="left" vertical="center" wrapText="1"/>
    </xf>
    <xf numFmtId="0" fontId="24" fillId="0" borderId="15" xfId="0" applyFont="1" applyFill="1" applyBorder="1" applyAlignment="1" applyProtection="1">
      <alignment horizontal="left" vertical="center" wrapText="1"/>
      <protection locked="0"/>
    </xf>
    <xf numFmtId="15" fontId="24" fillId="0" borderId="1" xfId="0" applyNumberFormat="1" applyFont="1" applyFill="1" applyBorder="1" applyAlignment="1">
      <alignment horizontal="left" vertical="center" wrapText="1"/>
    </xf>
    <xf numFmtId="0" fontId="24" fillId="0" borderId="0" xfId="0" applyFont="1" applyFill="1" applyAlignment="1">
      <alignment vertical="center"/>
    </xf>
    <xf numFmtId="0" fontId="24" fillId="0" borderId="1" xfId="0" applyFont="1" applyFill="1" applyBorder="1" applyAlignment="1">
      <alignment horizontal="center" vertical="center"/>
    </xf>
    <xf numFmtId="3" fontId="24" fillId="0" borderId="15" xfId="0" applyNumberFormat="1" applyFont="1" applyFill="1" applyBorder="1" applyAlignment="1">
      <alignment horizontal="center" vertical="center" wrapText="1"/>
    </xf>
    <xf numFmtId="49" fontId="24" fillId="0" borderId="1" xfId="0" applyNumberFormat="1" applyFont="1" applyFill="1" applyBorder="1" applyAlignment="1">
      <alignment horizontal="left" vertical="center"/>
    </xf>
    <xf numFmtId="0" fontId="24" fillId="0" borderId="0" xfId="0" applyFont="1" applyFill="1"/>
    <xf numFmtId="0" fontId="24" fillId="0" borderId="0" xfId="0" applyFont="1" applyBorder="1" applyAlignment="1">
      <alignment wrapText="1"/>
    </xf>
    <xf numFmtId="49" fontId="24" fillId="0" borderId="0" xfId="0" applyNumberFormat="1" applyFont="1" applyAlignment="1">
      <alignment horizontal="left"/>
    </xf>
    <xf numFmtId="49" fontId="24" fillId="7" borderId="20" xfId="0" applyNumberFormat="1" applyFont="1" applyFill="1" applyBorder="1" applyAlignment="1">
      <alignment vertical="top"/>
    </xf>
    <xf numFmtId="0" fontId="24" fillId="0" borderId="20" xfId="0" applyFont="1" applyFill="1" applyBorder="1" applyAlignment="1">
      <alignment horizontal="left" vertical="center" wrapText="1"/>
    </xf>
    <xf numFmtId="4" fontId="24" fillId="0" borderId="20" xfId="0" applyNumberFormat="1" applyFont="1" applyFill="1" applyBorder="1" applyAlignment="1">
      <alignment horizontal="center" vertical="center" wrapText="1"/>
    </xf>
    <xf numFmtId="3" fontId="24" fillId="0" borderId="20" xfId="0" applyNumberFormat="1" applyFont="1" applyBorder="1" applyAlignment="1">
      <alignment horizontal="center" vertical="center" wrapText="1"/>
    </xf>
    <xf numFmtId="4" fontId="24" fillId="0" borderId="20" xfId="0" applyNumberFormat="1" applyFont="1" applyFill="1" applyBorder="1" applyAlignment="1">
      <alignment vertical="center" wrapText="1"/>
    </xf>
    <xf numFmtId="164" fontId="24" fillId="0" borderId="20" xfId="1" applyNumberFormat="1" applyFont="1" applyFill="1" applyBorder="1" applyAlignment="1">
      <alignment vertical="center" wrapText="1"/>
    </xf>
    <xf numFmtId="3" fontId="24" fillId="0" borderId="20" xfId="0" applyNumberFormat="1" applyFont="1" applyFill="1" applyBorder="1" applyAlignment="1">
      <alignment vertical="center" wrapText="1"/>
    </xf>
    <xf numFmtId="49" fontId="24" fillId="0" borderId="20" xfId="0" applyNumberFormat="1" applyFont="1" applyFill="1" applyBorder="1" applyAlignment="1">
      <alignment horizontal="left" vertical="center" wrapText="1"/>
    </xf>
    <xf numFmtId="0" fontId="24" fillId="0" borderId="20" xfId="0" applyFont="1" applyFill="1" applyBorder="1" applyAlignment="1">
      <alignment vertical="center" wrapText="1"/>
    </xf>
    <xf numFmtId="3" fontId="24" fillId="0" borderId="20" xfId="0" applyNumberFormat="1" applyFont="1" applyFill="1" applyBorder="1" applyAlignment="1">
      <alignment horizontal="center" vertical="center" wrapText="1"/>
    </xf>
    <xf numFmtId="0" fontId="24" fillId="0" borderId="1" xfId="0" applyFont="1" applyFill="1" applyBorder="1" applyAlignment="1" applyProtection="1">
      <alignment horizontal="left" vertical="center" wrapText="1"/>
      <protection locked="0"/>
    </xf>
    <xf numFmtId="0" fontId="24" fillId="6" borderId="15" xfId="0" applyFont="1" applyFill="1" applyBorder="1" applyAlignment="1" applyProtection="1">
      <alignment horizontal="left" vertical="center" wrapText="1"/>
      <protection locked="0"/>
    </xf>
    <xf numFmtId="0" fontId="6" fillId="0" borderId="13" xfId="0" applyFont="1" applyBorder="1" applyAlignment="1">
      <alignment vertical="top" wrapText="1"/>
    </xf>
    <xf numFmtId="0" fontId="0" fillId="0" borderId="16" xfId="0" applyBorder="1" applyAlignment="1"/>
    <xf numFmtId="0" fontId="0" fillId="0" borderId="2" xfId="0" applyBorder="1" applyAlignment="1"/>
    <xf numFmtId="0" fontId="6" fillId="0" borderId="16" xfId="0" applyFont="1" applyBorder="1" applyAlignment="1">
      <alignment vertical="top" wrapText="1"/>
    </xf>
    <xf numFmtId="0" fontId="6" fillId="0" borderId="2" xfId="0" applyFont="1" applyBorder="1" applyAlignment="1">
      <alignment vertical="top" wrapText="1"/>
    </xf>
    <xf numFmtId="0" fontId="23" fillId="15" borderId="34" xfId="19" applyFont="1" applyFill="1" applyBorder="1" applyAlignment="1">
      <alignment horizontal="center" vertical="center" wrapText="1"/>
    </xf>
    <xf numFmtId="0" fontId="23" fillId="15" borderId="37" xfId="19" applyFont="1" applyFill="1" applyBorder="1" applyAlignment="1">
      <alignment horizontal="center" vertical="center" wrapText="1"/>
    </xf>
    <xf numFmtId="0" fontId="23" fillId="15" borderId="31" xfId="19" applyFont="1" applyFill="1" applyBorder="1" applyAlignment="1">
      <alignment horizontal="center" vertical="center" wrapText="1"/>
    </xf>
    <xf numFmtId="0" fontId="23" fillId="15" borderId="36" xfId="19" applyFont="1" applyFill="1" applyBorder="1" applyAlignment="1">
      <alignment horizontal="center" vertical="center" wrapText="1"/>
    </xf>
    <xf numFmtId="0" fontId="27" fillId="2" borderId="31" xfId="0" applyFont="1" applyFill="1" applyBorder="1" applyAlignment="1">
      <alignment vertical="center" wrapText="1"/>
    </xf>
    <xf numFmtId="0" fontId="27" fillId="2" borderId="36" xfId="0" applyFont="1" applyFill="1" applyBorder="1" applyAlignment="1">
      <alignment wrapText="1"/>
    </xf>
    <xf numFmtId="0" fontId="23" fillId="15" borderId="30" xfId="19" applyFont="1" applyFill="1" applyBorder="1" applyAlignment="1">
      <alignment horizontal="center" vertical="center" wrapText="1"/>
    </xf>
    <xf numFmtId="0" fontId="23" fillId="15" borderId="35" xfId="19" applyFont="1" applyFill="1" applyBorder="1" applyAlignment="1">
      <alignment horizontal="center" vertical="center" wrapText="1"/>
    </xf>
    <xf numFmtId="0" fontId="23" fillId="15" borderId="32" xfId="19" applyFont="1" applyFill="1" applyBorder="1" applyAlignment="1">
      <alignment horizontal="center" vertical="center" wrapText="1"/>
    </xf>
    <xf numFmtId="0" fontId="23" fillId="15" borderId="33" xfId="19" applyFont="1" applyFill="1" applyBorder="1" applyAlignment="1">
      <alignment horizontal="center" vertical="center" wrapText="1"/>
    </xf>
    <xf numFmtId="0" fontId="4" fillId="0" borderId="19" xfId="0" applyFont="1" applyBorder="1" applyAlignment="1">
      <alignment horizontal="center" textRotation="90" wrapText="1"/>
    </xf>
    <xf numFmtId="0" fontId="4" fillId="0" borderId="9" xfId="0" applyFont="1" applyBorder="1" applyAlignment="1">
      <alignment horizontal="center" textRotation="90" wrapText="1"/>
    </xf>
    <xf numFmtId="0" fontId="4" fillId="0" borderId="11" xfId="0" applyFont="1" applyBorder="1" applyAlignment="1">
      <alignment horizontal="center" textRotation="90" wrapText="1"/>
    </xf>
    <xf numFmtId="0" fontId="4" fillId="0" borderId="13" xfId="0" applyFont="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6" fillId="0" borderId="13" xfId="0" applyFont="1" applyBorder="1" applyAlignment="1">
      <alignment vertical="top" wrapText="1"/>
    </xf>
    <xf numFmtId="0" fontId="0" fillId="0" borderId="16" xfId="0" applyBorder="1" applyAlignment="1"/>
    <xf numFmtId="0" fontId="0" fillId="0" borderId="2" xfId="0" applyBorder="1" applyAlignment="1"/>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2" xfId="0" applyFont="1" applyBorder="1" applyAlignment="1">
      <alignment vertical="top" wrapText="1"/>
    </xf>
    <xf numFmtId="0" fontId="6" fillId="0" borderId="14" xfId="0" applyFont="1" applyBorder="1" applyAlignment="1">
      <alignment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1" fillId="16" borderId="0" xfId="19" applyFont="1" applyFill="1"/>
    <xf numFmtId="0" fontId="24" fillId="16" borderId="0" xfId="0" applyFont="1" applyFill="1"/>
    <xf numFmtId="0" fontId="29" fillId="16" borderId="0" xfId="19" applyFont="1" applyFill="1"/>
    <xf numFmtId="49" fontId="26" fillId="0" borderId="0" xfId="0" applyNumberFormat="1" applyFont="1"/>
    <xf numFmtId="0" fontId="30" fillId="0" borderId="0" xfId="0" applyFont="1"/>
    <xf numFmtId="0" fontId="30" fillId="0" borderId="0" xfId="0" applyFont="1" applyAlignment="1">
      <alignment wrapText="1"/>
    </xf>
    <xf numFmtId="164" fontId="30" fillId="0" borderId="0" xfId="0" applyNumberFormat="1" applyFont="1"/>
    <xf numFmtId="3" fontId="30" fillId="0" borderId="0" xfId="0" applyNumberFormat="1" applyFont="1"/>
    <xf numFmtId="0" fontId="30" fillId="0" borderId="0" xfId="0" applyFont="1" applyAlignment="1">
      <alignment horizontal="left"/>
    </xf>
    <xf numFmtId="0" fontId="23" fillId="15" borderId="38" xfId="19" applyFont="1" applyFill="1" applyBorder="1" applyAlignment="1">
      <alignment horizontal="center"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0">
    <cellStyle name="Bad" xfId="8" builtinId="27" hidden="1"/>
    <cellStyle name="Calculation" xfId="12" builtinId="22" hidden="1"/>
    <cellStyle name="Check Cell" xfId="14" builtinId="23" hidden="1"/>
    <cellStyle name="Explanatory Text" xfId="17" builtinId="53" hidden="1"/>
    <cellStyle name="Good" xfId="7" builtinId="26" hidden="1"/>
    <cellStyle name="Heading 1" xfId="3" builtinId="16" hidden="1"/>
    <cellStyle name="Heading 2" xfId="4" builtinId="17" hidden="1"/>
    <cellStyle name="Heading 3" xfId="5" builtinId="18" hidden="1"/>
    <cellStyle name="Heading 4" xfId="6" builtinId="19" hidden="1"/>
    <cellStyle name="Input" xfId="10" builtinId="20" hidden="1"/>
    <cellStyle name="Linked Cell" xfId="13" builtinId="24" hidden="1"/>
    <cellStyle name="Neutral" xfId="9" builtinId="28" hidden="1"/>
    <cellStyle name="Normal" xfId="0" builtinId="0"/>
    <cellStyle name="Normal 27" xfId="19" xr:uid="{00000000-0005-0000-0000-00000D000000}"/>
    <cellStyle name="Note" xfId="16" builtinId="10" hidden="1"/>
    <cellStyle name="Output" xfId="11" builtinId="21" hidden="1"/>
    <cellStyle name="Per cent" xfId="1" builtinId="5"/>
    <cellStyle name="Title" xfId="2" builtinId="15" hidden="1"/>
    <cellStyle name="Total" xfId="18" builtinId="25" hidden="1"/>
    <cellStyle name="Warning Text" xfId="15" builtinId="11" hidden="1"/>
  </cellStyles>
  <dxfs count="22">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1373533</xdr:colOff>
      <xdr:row>1</xdr:row>
      <xdr:rowOff>84845</xdr:rowOff>
    </xdr:to>
    <xdr:pic>
      <xdr:nvPicPr>
        <xdr:cNvPr id="2" name="Picture 1" descr="A close up of a logo&#10;&#10;Description automatically generated">
          <a:extLst>
            <a:ext uri="{FF2B5EF4-FFF2-40B4-BE49-F238E27FC236}">
              <a16:creationId xmlns:a16="http://schemas.microsoft.com/office/drawing/2014/main" id="{8D2820E9-4611-8144-B0D5-899F43F9506B}"/>
            </a:ext>
          </a:extLst>
        </xdr:cNvPr>
        <xdr:cNvPicPr>
          <a:picLocks noChangeAspect="1"/>
        </xdr:cNvPicPr>
      </xdr:nvPicPr>
      <xdr:blipFill>
        <a:blip xmlns:r="http://schemas.openxmlformats.org/officeDocument/2006/relationships" r:embed="rId1"/>
        <a:stretch>
          <a:fillRect/>
        </a:stretch>
      </xdr:blipFill>
      <xdr:spPr>
        <a:xfrm>
          <a:off x="517663" y="0"/>
          <a:ext cx="1373533" cy="1064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3"/>
  <sheetViews>
    <sheetView tabSelected="1" topLeftCell="C2" zoomScale="174" zoomScaleNormal="70" zoomScaleSheetLayoutView="150" zoomScalePageLayoutView="70" workbookViewId="0">
      <selection activeCell="G7" sqref="G7"/>
    </sheetView>
  </sheetViews>
  <sheetFormatPr baseColWidth="10" defaultColWidth="8.83203125" defaultRowHeight="14"/>
  <cols>
    <col min="1" max="1" width="3" style="21" customWidth="1"/>
    <col min="2" max="2" width="3.83203125" style="20" customWidth="1"/>
    <col min="3" max="3" width="39.1640625" style="24" customWidth="1"/>
    <col min="4" max="4" width="12" style="21" hidden="1" customWidth="1"/>
    <col min="5" max="5" width="13" style="22" customWidth="1"/>
    <col min="6" max="6" width="13.83203125" style="22" customWidth="1"/>
    <col min="7" max="7" width="10.6640625" style="22" bestFit="1" customWidth="1"/>
    <col min="8" max="8" width="10.5" style="22" customWidth="1"/>
    <col min="9" max="9" width="26.83203125" style="22" customWidth="1"/>
    <col min="10" max="10" width="9.1640625" style="22" customWidth="1"/>
    <col min="11" max="11" width="32.5" style="24" customWidth="1"/>
    <col min="12" max="12" width="10.6640625" style="22" bestFit="1" customWidth="1"/>
    <col min="13" max="13" width="10.5" style="22" customWidth="1"/>
    <col min="14" max="14" width="8.83203125" style="22"/>
    <col min="15" max="16" width="27" style="25" customWidth="1"/>
    <col min="17" max="17" width="26.83203125" style="26" customWidth="1"/>
    <col min="18" max="18" width="20.5" style="58" customWidth="1"/>
    <col min="19" max="19" width="3" style="102" customWidth="1"/>
    <col min="20" max="16384" width="8.83203125" style="21"/>
  </cols>
  <sheetData>
    <row r="1" spans="1:19" ht="77" customHeight="1">
      <c r="A1" s="101"/>
      <c r="B1" s="101"/>
      <c r="C1" s="101"/>
      <c r="D1" s="101"/>
      <c r="E1" s="101"/>
      <c r="F1" s="101"/>
      <c r="G1" s="101"/>
      <c r="H1" s="101"/>
      <c r="I1" s="101"/>
      <c r="J1" s="101"/>
      <c r="K1" s="101"/>
      <c r="L1" s="101"/>
      <c r="M1" s="101"/>
      <c r="N1" s="101"/>
      <c r="O1" s="101"/>
      <c r="P1" s="101"/>
      <c r="Q1" s="101"/>
      <c r="R1" s="101"/>
      <c r="S1" s="101"/>
    </row>
    <row r="2" spans="1:19" s="105" customFormat="1" ht="37" customHeight="1">
      <c r="A2" s="103"/>
      <c r="B2" s="104" t="s">
        <v>48</v>
      </c>
      <c r="E2" s="109" t="s">
        <v>49</v>
      </c>
      <c r="F2" s="109"/>
      <c r="G2" s="109"/>
      <c r="H2" s="23" t="s">
        <v>44</v>
      </c>
      <c r="I2" s="23" t="s">
        <v>45</v>
      </c>
      <c r="J2" s="23" t="s">
        <v>50</v>
      </c>
      <c r="K2" s="106"/>
      <c r="L2" s="23"/>
      <c r="M2" s="23"/>
      <c r="N2" s="23"/>
      <c r="O2" s="107"/>
      <c r="P2" s="107"/>
      <c r="Q2" s="108"/>
      <c r="R2" s="27"/>
      <c r="S2" s="103"/>
    </row>
    <row r="3" spans="1:19" ht="16" thickBot="1">
      <c r="A3" s="101"/>
      <c r="B3" s="28"/>
      <c r="C3" s="29"/>
      <c r="D3" s="30"/>
      <c r="E3" s="31"/>
      <c r="F3" s="31"/>
      <c r="G3" s="31"/>
      <c r="H3" s="31"/>
      <c r="I3" s="31"/>
      <c r="J3" s="31"/>
      <c r="K3" s="29"/>
      <c r="L3" s="31"/>
      <c r="M3" s="31"/>
      <c r="N3" s="31"/>
      <c r="O3" s="32"/>
      <c r="P3" s="32"/>
      <c r="Q3" s="33"/>
      <c r="R3" s="34"/>
      <c r="S3" s="101"/>
    </row>
    <row r="4" spans="1:19" s="35" customFormat="1" ht="25.5" customHeight="1">
      <c r="A4" s="101"/>
      <c r="B4" s="82" t="s">
        <v>46</v>
      </c>
      <c r="C4" s="78" t="s">
        <v>0</v>
      </c>
      <c r="D4" s="80" t="s">
        <v>1</v>
      </c>
      <c r="E4" s="78" t="s">
        <v>3</v>
      </c>
      <c r="F4" s="84" t="s">
        <v>47</v>
      </c>
      <c r="G4" s="84"/>
      <c r="H4" s="84"/>
      <c r="I4" s="84"/>
      <c r="J4" s="85"/>
      <c r="K4" s="78" t="s">
        <v>38</v>
      </c>
      <c r="L4" s="84" t="s">
        <v>66</v>
      </c>
      <c r="M4" s="84"/>
      <c r="N4" s="84"/>
      <c r="O4" s="78" t="s">
        <v>39</v>
      </c>
      <c r="P4" s="78" t="s">
        <v>40</v>
      </c>
      <c r="Q4" s="78" t="s">
        <v>2</v>
      </c>
      <c r="R4" s="76" t="s">
        <v>41</v>
      </c>
      <c r="S4" s="101"/>
    </row>
    <row r="5" spans="1:19" ht="25.5" customHeight="1" thickBot="1">
      <c r="A5" s="101"/>
      <c r="B5" s="83"/>
      <c r="C5" s="79"/>
      <c r="D5" s="81"/>
      <c r="E5" s="79"/>
      <c r="F5" s="110" t="s">
        <v>12</v>
      </c>
      <c r="G5" s="110" t="s">
        <v>36</v>
      </c>
      <c r="H5" s="110" t="s">
        <v>37</v>
      </c>
      <c r="I5" s="110" t="s">
        <v>35</v>
      </c>
      <c r="J5" s="110" t="s">
        <v>13</v>
      </c>
      <c r="K5" s="79"/>
      <c r="L5" s="110" t="s">
        <v>36</v>
      </c>
      <c r="M5" s="110" t="s">
        <v>37</v>
      </c>
      <c r="N5" s="110" t="s">
        <v>13</v>
      </c>
      <c r="O5" s="79"/>
      <c r="P5" s="79"/>
      <c r="Q5" s="79"/>
      <c r="R5" s="77"/>
      <c r="S5" s="101"/>
    </row>
    <row r="6" spans="1:19" s="44" customFormat="1" ht="15">
      <c r="A6" s="101"/>
      <c r="B6" s="59"/>
      <c r="C6" s="60"/>
      <c r="D6" s="60"/>
      <c r="E6" s="61"/>
      <c r="F6" s="62"/>
      <c r="G6" s="62"/>
      <c r="H6" s="62"/>
      <c r="I6" s="62"/>
      <c r="J6" s="62"/>
      <c r="K6" s="63"/>
      <c r="L6" s="62"/>
      <c r="M6" s="62"/>
      <c r="N6" s="62"/>
      <c r="O6" s="64"/>
      <c r="P6" s="64"/>
      <c r="Q6" s="65"/>
      <c r="R6" s="66"/>
      <c r="S6" s="101"/>
    </row>
    <row r="7" spans="1:19" s="44" customFormat="1" ht="120">
      <c r="A7" s="101"/>
      <c r="B7" s="59" t="s">
        <v>4</v>
      </c>
      <c r="C7" s="67" t="s">
        <v>53</v>
      </c>
      <c r="D7" s="60"/>
      <c r="E7" s="61" t="s">
        <v>54</v>
      </c>
      <c r="F7" s="68" t="s">
        <v>43</v>
      </c>
      <c r="G7" s="68">
        <v>2</v>
      </c>
      <c r="H7" s="68">
        <v>1</v>
      </c>
      <c r="I7" s="68" t="s">
        <v>55</v>
      </c>
      <c r="J7" s="68" t="str">
        <f t="shared" ref="J7:J16" si="0">IF((G7*H7)&lt;5, "Green", IF((G7*H7)&lt;15, "Amber", IF((G7*H7)&lt;26, "Red")))</f>
        <v>Green</v>
      </c>
      <c r="K7" s="63" t="s">
        <v>56</v>
      </c>
      <c r="L7" s="68">
        <v>2</v>
      </c>
      <c r="M7" s="68">
        <v>3</v>
      </c>
      <c r="N7" s="68" t="str">
        <f t="shared" ref="N7:N16" si="1">IF((L7*M7)&lt;5, "Green", IF((L7*M7)&lt;15, "Amber", IF((L7*M7)&lt;26, "Red")))</f>
        <v>Amber</v>
      </c>
      <c r="O7" s="64" t="s">
        <v>57</v>
      </c>
      <c r="P7" s="64" t="s">
        <v>67</v>
      </c>
      <c r="Q7" s="65" t="s">
        <v>58</v>
      </c>
      <c r="R7" s="66" t="s">
        <v>59</v>
      </c>
      <c r="S7" s="101"/>
    </row>
    <row r="8" spans="1:19" s="44" customFormat="1" ht="108.75" customHeight="1">
      <c r="A8" s="101"/>
      <c r="B8" s="36" t="s">
        <v>5</v>
      </c>
      <c r="C8" s="69"/>
      <c r="D8" s="37"/>
      <c r="E8" s="38"/>
      <c r="F8" s="39"/>
      <c r="G8" s="39">
        <v>1</v>
      </c>
      <c r="H8" s="39">
        <v>1</v>
      </c>
      <c r="I8" s="39"/>
      <c r="J8" s="39" t="str">
        <f t="shared" si="0"/>
        <v>Green</v>
      </c>
      <c r="K8" s="51"/>
      <c r="L8" s="39">
        <v>1</v>
      </c>
      <c r="M8" s="39">
        <v>1</v>
      </c>
      <c r="N8" s="39" t="str">
        <f t="shared" si="1"/>
        <v>Green</v>
      </c>
      <c r="O8" s="41"/>
      <c r="P8" s="41"/>
      <c r="Q8" s="48"/>
      <c r="R8" s="49"/>
      <c r="S8" s="101"/>
    </row>
    <row r="9" spans="1:19" s="44" customFormat="1" ht="88.5" customHeight="1">
      <c r="A9" s="101"/>
      <c r="B9" s="36" t="s">
        <v>6</v>
      </c>
      <c r="C9" s="37"/>
      <c r="D9" s="37"/>
      <c r="E9" s="38"/>
      <c r="F9" s="39"/>
      <c r="G9" s="39">
        <v>1</v>
      </c>
      <c r="H9" s="39">
        <v>1</v>
      </c>
      <c r="I9" s="39"/>
      <c r="J9" s="39" t="str">
        <f t="shared" si="0"/>
        <v>Green</v>
      </c>
      <c r="K9" s="40"/>
      <c r="L9" s="39">
        <v>1</v>
      </c>
      <c r="M9" s="39">
        <v>1</v>
      </c>
      <c r="N9" s="39" t="str">
        <f t="shared" si="1"/>
        <v>Green</v>
      </c>
      <c r="O9" s="41"/>
      <c r="P9" s="41"/>
      <c r="Q9" s="42"/>
      <c r="R9" s="43"/>
      <c r="S9" s="101"/>
    </row>
    <row r="10" spans="1:19" s="44" customFormat="1" ht="88.5" customHeight="1">
      <c r="A10" s="101"/>
      <c r="B10" s="36" t="s">
        <v>7</v>
      </c>
      <c r="C10" s="47"/>
      <c r="D10" s="37"/>
      <c r="E10" s="38"/>
      <c r="F10" s="39"/>
      <c r="G10" s="39">
        <v>1</v>
      </c>
      <c r="H10" s="39">
        <v>1</v>
      </c>
      <c r="I10" s="39"/>
      <c r="J10" s="39" t="str">
        <f t="shared" si="0"/>
        <v>Green</v>
      </c>
      <c r="K10" s="40"/>
      <c r="L10" s="39">
        <v>2</v>
      </c>
      <c r="M10" s="39">
        <v>1</v>
      </c>
      <c r="N10" s="39" t="str">
        <f t="shared" si="1"/>
        <v>Green</v>
      </c>
      <c r="O10" s="41"/>
      <c r="P10" s="41"/>
      <c r="Q10" s="48"/>
      <c r="R10" s="49"/>
      <c r="S10" s="101"/>
    </row>
    <row r="11" spans="1:19" s="44" customFormat="1" ht="88.5" customHeight="1">
      <c r="A11" s="101"/>
      <c r="B11" s="36" t="s">
        <v>8</v>
      </c>
      <c r="C11" s="47"/>
      <c r="D11" s="37"/>
      <c r="E11" s="38"/>
      <c r="F11" s="39"/>
      <c r="G11" s="39">
        <v>1</v>
      </c>
      <c r="H11" s="39">
        <v>1</v>
      </c>
      <c r="I11" s="39"/>
      <c r="J11" s="39" t="str">
        <f t="shared" si="0"/>
        <v>Green</v>
      </c>
      <c r="K11" s="40"/>
      <c r="L11" s="39">
        <v>2</v>
      </c>
      <c r="M11" s="39">
        <v>1</v>
      </c>
      <c r="N11" s="39" t="str">
        <f t="shared" si="1"/>
        <v>Green</v>
      </c>
      <c r="O11" s="41"/>
      <c r="P11" s="41"/>
      <c r="Q11" s="48"/>
      <c r="R11" s="49"/>
      <c r="S11" s="101"/>
    </row>
    <row r="12" spans="1:19" s="44" customFormat="1" ht="88.5" customHeight="1">
      <c r="A12" s="101"/>
      <c r="B12" s="36" t="s">
        <v>9</v>
      </c>
      <c r="C12" s="47"/>
      <c r="D12" s="37"/>
      <c r="E12" s="38"/>
      <c r="F12" s="39"/>
      <c r="G12" s="39">
        <v>1</v>
      </c>
      <c r="H12" s="39">
        <v>1</v>
      </c>
      <c r="I12" s="39"/>
      <c r="J12" s="39" t="str">
        <f t="shared" si="0"/>
        <v>Green</v>
      </c>
      <c r="K12" s="40"/>
      <c r="L12" s="39">
        <v>2</v>
      </c>
      <c r="M12" s="39">
        <v>1</v>
      </c>
      <c r="N12" s="39" t="str">
        <f t="shared" si="1"/>
        <v>Green</v>
      </c>
      <c r="O12" s="41"/>
      <c r="P12" s="41"/>
      <c r="Q12" s="48"/>
      <c r="R12" s="49"/>
      <c r="S12" s="101"/>
    </row>
    <row r="13" spans="1:19" s="44" customFormat="1" ht="88.5" customHeight="1">
      <c r="A13" s="101"/>
      <c r="B13" s="36" t="s">
        <v>10</v>
      </c>
      <c r="C13" s="47"/>
      <c r="D13" s="37"/>
      <c r="E13" s="38"/>
      <c r="F13" s="39"/>
      <c r="G13" s="39">
        <v>1</v>
      </c>
      <c r="H13" s="39">
        <v>1</v>
      </c>
      <c r="I13" s="39"/>
      <c r="J13" s="39" t="str">
        <f t="shared" si="0"/>
        <v>Green</v>
      </c>
      <c r="K13" s="40"/>
      <c r="L13" s="39">
        <v>2</v>
      </c>
      <c r="M13" s="39">
        <v>1</v>
      </c>
      <c r="N13" s="39" t="str">
        <f t="shared" si="1"/>
        <v>Green</v>
      </c>
      <c r="O13" s="41"/>
      <c r="P13" s="41"/>
      <c r="Q13" s="48"/>
      <c r="R13" s="49"/>
      <c r="S13" s="101"/>
    </row>
    <row r="14" spans="1:19" s="44" customFormat="1" ht="86.25" customHeight="1">
      <c r="A14" s="101"/>
      <c r="B14" s="36" t="s">
        <v>11</v>
      </c>
      <c r="C14" s="70"/>
      <c r="D14" s="37"/>
      <c r="E14" s="38"/>
      <c r="F14" s="39"/>
      <c r="G14" s="39">
        <v>1</v>
      </c>
      <c r="H14" s="39">
        <v>1</v>
      </c>
      <c r="I14" s="39"/>
      <c r="J14" s="39" t="str">
        <f t="shared" si="0"/>
        <v>Green</v>
      </c>
      <c r="K14" s="40"/>
      <c r="L14" s="39">
        <v>3</v>
      </c>
      <c r="M14" s="39">
        <v>1</v>
      </c>
      <c r="N14" s="39" t="str">
        <f t="shared" si="1"/>
        <v>Green</v>
      </c>
      <c r="O14" s="41"/>
      <c r="P14" s="41"/>
      <c r="Q14" s="48"/>
      <c r="R14" s="49"/>
      <c r="S14" s="101"/>
    </row>
    <row r="15" spans="1:19" s="44" customFormat="1" ht="86.25" customHeight="1">
      <c r="A15" s="101"/>
      <c r="B15" s="36" t="s">
        <v>51</v>
      </c>
      <c r="C15" s="50"/>
      <c r="D15" s="37"/>
      <c r="E15" s="38"/>
      <c r="F15" s="39"/>
      <c r="G15" s="39">
        <v>1</v>
      </c>
      <c r="H15" s="39">
        <v>1</v>
      </c>
      <c r="I15" s="39"/>
      <c r="J15" s="39" t="str">
        <f t="shared" si="0"/>
        <v>Green</v>
      </c>
      <c r="K15" s="51"/>
      <c r="L15" s="39">
        <v>1</v>
      </c>
      <c r="M15" s="39">
        <v>1</v>
      </c>
      <c r="N15" s="39" t="str">
        <f t="shared" si="1"/>
        <v>Green</v>
      </c>
      <c r="O15" s="41"/>
      <c r="P15" s="41"/>
      <c r="Q15" s="48"/>
      <c r="R15" s="49"/>
      <c r="S15" s="101"/>
    </row>
    <row r="16" spans="1:19" s="56" customFormat="1" ht="15">
      <c r="A16" s="101"/>
      <c r="B16" s="36" t="s">
        <v>52</v>
      </c>
      <c r="C16" s="45"/>
      <c r="D16" s="52"/>
      <c r="E16" s="53"/>
      <c r="F16" s="46"/>
      <c r="G16" s="39">
        <v>1</v>
      </c>
      <c r="H16" s="39">
        <v>1</v>
      </c>
      <c r="I16" s="46"/>
      <c r="J16" s="46" t="str">
        <f t="shared" si="0"/>
        <v>Green</v>
      </c>
      <c r="K16" s="45"/>
      <c r="L16" s="54">
        <v>3</v>
      </c>
      <c r="M16" s="39">
        <v>1</v>
      </c>
      <c r="N16" s="39" t="str">
        <f t="shared" si="1"/>
        <v>Green</v>
      </c>
      <c r="O16" s="41"/>
      <c r="P16" s="41"/>
      <c r="Q16" s="42"/>
      <c r="R16" s="55"/>
      <c r="S16" s="101"/>
    </row>
    <row r="17" spans="1:19" s="102" customFormat="1" ht="15" customHeight="1">
      <c r="A17" s="101"/>
      <c r="B17" s="101"/>
      <c r="C17" s="101"/>
      <c r="E17" s="101"/>
      <c r="F17" s="101"/>
      <c r="G17" s="101"/>
      <c r="H17" s="101"/>
      <c r="I17" s="101"/>
      <c r="J17" s="101"/>
      <c r="K17" s="101"/>
      <c r="L17" s="101"/>
      <c r="M17" s="101"/>
      <c r="N17" s="101"/>
      <c r="O17" s="101"/>
      <c r="P17" s="101"/>
      <c r="Q17" s="101"/>
      <c r="R17" s="101"/>
      <c r="S17" s="101"/>
    </row>
    <row r="18" spans="1:19">
      <c r="C18" s="57"/>
    </row>
    <row r="19" spans="1:19">
      <c r="C19" s="57"/>
    </row>
    <row r="20" spans="1:19">
      <c r="C20" s="57"/>
    </row>
    <row r="21" spans="1:19">
      <c r="C21" s="57"/>
    </row>
    <row r="22" spans="1:19">
      <c r="C22" s="57"/>
    </row>
    <row r="23" spans="1:19">
      <c r="C23" s="57"/>
    </row>
    <row r="24" spans="1:19">
      <c r="C24" s="57"/>
    </row>
    <row r="25" spans="1:19">
      <c r="C25" s="57"/>
    </row>
    <row r="26" spans="1:19">
      <c r="C26" s="57"/>
    </row>
    <row r="27" spans="1:19">
      <c r="C27" s="57"/>
    </row>
    <row r="28" spans="1:19">
      <c r="C28" s="57"/>
    </row>
    <row r="29" spans="1:19">
      <c r="C29" s="57"/>
    </row>
    <row r="30" spans="1:19">
      <c r="C30" s="57"/>
    </row>
    <row r="31" spans="1:19">
      <c r="C31" s="57"/>
    </row>
    <row r="32" spans="1:19">
      <c r="C32" s="57"/>
    </row>
    <row r="33" spans="3:3">
      <c r="C33" s="57"/>
    </row>
    <row r="34" spans="3:3">
      <c r="C34" s="57"/>
    </row>
    <row r="35" spans="3:3">
      <c r="C35" s="57"/>
    </row>
    <row r="36" spans="3:3">
      <c r="C36" s="57"/>
    </row>
    <row r="37" spans="3:3">
      <c r="C37" s="57"/>
    </row>
    <row r="38" spans="3:3">
      <c r="C38" s="57"/>
    </row>
    <row r="39" spans="3:3">
      <c r="C39" s="57"/>
    </row>
    <row r="40" spans="3:3">
      <c r="C40" s="57"/>
    </row>
    <row r="41" spans="3:3">
      <c r="C41" s="57"/>
    </row>
    <row r="42" spans="3:3">
      <c r="C42" s="57"/>
    </row>
    <row r="43" spans="3:3">
      <c r="C43" s="57"/>
    </row>
    <row r="44" spans="3:3">
      <c r="C44" s="57"/>
    </row>
    <row r="45" spans="3:3">
      <c r="C45" s="57"/>
    </row>
    <row r="46" spans="3:3">
      <c r="C46" s="57"/>
    </row>
    <row r="47" spans="3:3">
      <c r="C47" s="57"/>
    </row>
    <row r="48" spans="3:3">
      <c r="C48" s="57"/>
    </row>
    <row r="49" spans="3:3">
      <c r="C49" s="57"/>
    </row>
    <row r="50" spans="3:3">
      <c r="C50" s="57"/>
    </row>
    <row r="51" spans="3:3">
      <c r="C51" s="57"/>
    </row>
    <row r="52" spans="3:3">
      <c r="C52" s="57"/>
    </row>
    <row r="53" spans="3:3">
      <c r="C53" s="57"/>
    </row>
    <row r="54" spans="3:3">
      <c r="C54" s="57"/>
    </row>
    <row r="55" spans="3:3">
      <c r="C55" s="57"/>
    </row>
    <row r="56" spans="3:3">
      <c r="C56" s="57"/>
    </row>
    <row r="57" spans="3:3">
      <c r="C57" s="57"/>
    </row>
    <row r="58" spans="3:3">
      <c r="C58" s="57"/>
    </row>
    <row r="59" spans="3:3">
      <c r="C59" s="57"/>
    </row>
    <row r="60" spans="3:3">
      <c r="C60" s="57"/>
    </row>
    <row r="61" spans="3:3">
      <c r="C61" s="57"/>
    </row>
    <row r="62" spans="3:3">
      <c r="C62" s="57"/>
    </row>
    <row r="63" spans="3:3">
      <c r="C63" s="57"/>
    </row>
  </sheetData>
  <autoFilter ref="B6:R6" xr:uid="{00000000-0009-0000-0000-000000000000}">
    <sortState xmlns:xlrd2="http://schemas.microsoft.com/office/spreadsheetml/2017/richdata2" ref="B7:R16">
      <sortCondition sortBy="cellColor" ref="J6" dxfId="21"/>
    </sortState>
  </autoFilter>
  <mergeCells count="12">
    <mergeCell ref="E2:G2"/>
    <mergeCell ref="R4:R5"/>
    <mergeCell ref="Q4:Q5"/>
    <mergeCell ref="D4:D5"/>
    <mergeCell ref="K4:K5"/>
    <mergeCell ref="B4:B5"/>
    <mergeCell ref="O4:O5"/>
    <mergeCell ref="C4:C5"/>
    <mergeCell ref="E4:E5"/>
    <mergeCell ref="P4:P5"/>
    <mergeCell ref="F4:J4"/>
    <mergeCell ref="L4:N4"/>
  </mergeCells>
  <phoneticPr fontId="0" type="noConversion"/>
  <conditionalFormatting sqref="J7:J8 N7:N8 N13 J13 J15:J16 N15:N16">
    <cfRule type="cellIs" dxfId="20" priority="25" stopIfTrue="1" operator="equal">
      <formula>"Green"</formula>
    </cfRule>
    <cfRule type="cellIs" dxfId="19" priority="26" stopIfTrue="1" operator="equal">
      <formula>"Amber"</formula>
    </cfRule>
    <cfRule type="cellIs" dxfId="18" priority="27" stopIfTrue="1" operator="equal">
      <formula>"Red"</formula>
    </cfRule>
  </conditionalFormatting>
  <conditionalFormatting sqref="N9 J9">
    <cfRule type="cellIs" dxfId="17" priority="16" stopIfTrue="1" operator="equal">
      <formula>"Green"</formula>
    </cfRule>
    <cfRule type="cellIs" dxfId="16" priority="17" stopIfTrue="1" operator="equal">
      <formula>"Amber"</formula>
    </cfRule>
    <cfRule type="cellIs" dxfId="15" priority="18" stopIfTrue="1" operator="equal">
      <formula>"Red"</formula>
    </cfRule>
  </conditionalFormatting>
  <conditionalFormatting sqref="N10 J10">
    <cfRule type="cellIs" dxfId="14" priority="13" stopIfTrue="1" operator="equal">
      <formula>"Green"</formula>
    </cfRule>
    <cfRule type="cellIs" dxfId="13" priority="14" stopIfTrue="1" operator="equal">
      <formula>"Amber"</formula>
    </cfRule>
    <cfRule type="cellIs" dxfId="12" priority="15" stopIfTrue="1" operator="equal">
      <formula>"Red"</formula>
    </cfRule>
  </conditionalFormatting>
  <conditionalFormatting sqref="N12 J12">
    <cfRule type="cellIs" dxfId="11" priority="10" stopIfTrue="1" operator="equal">
      <formula>"Green"</formula>
    </cfRule>
    <cfRule type="cellIs" dxfId="10" priority="11" stopIfTrue="1" operator="equal">
      <formula>"Amber"</formula>
    </cfRule>
    <cfRule type="cellIs" dxfId="9" priority="12" stopIfTrue="1" operator="equal">
      <formula>"Red"</formula>
    </cfRule>
  </conditionalFormatting>
  <conditionalFormatting sqref="N11 J11">
    <cfRule type="cellIs" dxfId="8" priority="7" stopIfTrue="1" operator="equal">
      <formula>"Green"</formula>
    </cfRule>
    <cfRule type="cellIs" dxfId="7" priority="8" stopIfTrue="1" operator="equal">
      <formula>"Amber"</formula>
    </cfRule>
    <cfRule type="cellIs" dxfId="6" priority="9" stopIfTrue="1" operator="equal">
      <formula>"Red"</formula>
    </cfRule>
  </conditionalFormatting>
  <conditionalFormatting sqref="J14 N14">
    <cfRule type="cellIs" dxfId="5" priority="4" stopIfTrue="1" operator="equal">
      <formula>"Green"</formula>
    </cfRule>
    <cfRule type="cellIs" dxfId="4" priority="5" stopIfTrue="1" operator="equal">
      <formula>"Amber"</formula>
    </cfRule>
    <cfRule type="cellIs" dxfId="3" priority="6" stopIfTrue="1" operator="equal">
      <formula>"Red"</formula>
    </cfRule>
  </conditionalFormatting>
  <conditionalFormatting sqref="J6 N6">
    <cfRule type="cellIs" dxfId="2" priority="1" stopIfTrue="1" operator="equal">
      <formula>"Green"</formula>
    </cfRule>
    <cfRule type="cellIs" dxfId="1" priority="2" stopIfTrue="1" operator="equal">
      <formula>"Amber"</formula>
    </cfRule>
    <cfRule type="cellIs" dxfId="0" priority="3" stopIfTrue="1" operator="equal">
      <formula>"Red"</formula>
    </cfRule>
  </conditionalFormatting>
  <dataValidations count="1">
    <dataValidation type="list" allowBlank="1" showInputMessage="1" showErrorMessage="1" sqref="L6:M16 G6:H16" xr:uid="{00000000-0002-0000-0000-000000000000}">
      <formula1>Rating</formula1>
    </dataValidation>
  </dataValidations>
  <printOptions horizontalCentered="1"/>
  <pageMargins left="0.39370078740157499" right="0.118110236220472" top="0.39370078740157499" bottom="0.98425196850393704" header="0" footer="0.62992125984252001"/>
  <pageSetup paperSize="8" scale="45"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23"/>
  <sheetViews>
    <sheetView showGridLines="0" topLeftCell="A6" zoomScale="189" zoomScaleNormal="100" zoomScaleSheetLayoutView="184" workbookViewId="0">
      <selection activeCell="E7" sqref="E7"/>
    </sheetView>
  </sheetViews>
  <sheetFormatPr baseColWidth="10" defaultColWidth="8.83203125" defaultRowHeight="13"/>
  <cols>
    <col min="1" max="1" width="1.83203125" customWidth="1"/>
    <col min="4" max="4" width="7" customWidth="1"/>
    <col min="6" max="10" width="10.6640625" customWidth="1"/>
    <col min="11" max="11" width="1.83203125" customWidth="1"/>
  </cols>
  <sheetData>
    <row r="1" spans="2:10" ht="14" thickBot="1"/>
    <row r="2" spans="2:10" ht="45" customHeight="1" thickBot="1">
      <c r="B2" s="86" t="s">
        <v>68</v>
      </c>
      <c r="C2" s="111" t="s">
        <v>19</v>
      </c>
      <c r="D2" s="112"/>
      <c r="E2" s="113">
        <v>5</v>
      </c>
      <c r="F2" s="13">
        <v>5</v>
      </c>
      <c r="G2" s="13">
        <v>10</v>
      </c>
      <c r="H2" s="14">
        <v>15</v>
      </c>
      <c r="I2" s="14">
        <v>20</v>
      </c>
      <c r="J2" s="14">
        <v>25</v>
      </c>
    </row>
    <row r="3" spans="2:10" ht="45" customHeight="1" thickBot="1">
      <c r="B3" s="87"/>
      <c r="C3" s="111" t="s">
        <v>20</v>
      </c>
      <c r="D3" s="112"/>
      <c r="E3" s="114">
        <v>4</v>
      </c>
      <c r="F3" s="15">
        <v>4</v>
      </c>
      <c r="G3" s="16">
        <v>8</v>
      </c>
      <c r="H3" s="16">
        <v>12</v>
      </c>
      <c r="I3" s="17">
        <v>16</v>
      </c>
      <c r="J3" s="17">
        <v>20</v>
      </c>
    </row>
    <row r="4" spans="2:10" ht="45" customHeight="1" thickBot="1">
      <c r="B4" s="87"/>
      <c r="C4" s="111" t="s">
        <v>21</v>
      </c>
      <c r="D4" s="112"/>
      <c r="E4" s="114">
        <v>3</v>
      </c>
      <c r="F4" s="15">
        <v>3</v>
      </c>
      <c r="G4" s="16">
        <v>6</v>
      </c>
      <c r="H4" s="16">
        <v>9</v>
      </c>
      <c r="I4" s="16">
        <v>12</v>
      </c>
      <c r="J4" s="17">
        <v>15</v>
      </c>
    </row>
    <row r="5" spans="2:10" ht="45" customHeight="1" thickBot="1">
      <c r="B5" s="87"/>
      <c r="C5" s="111" t="s">
        <v>22</v>
      </c>
      <c r="D5" s="112"/>
      <c r="E5" s="114">
        <v>2</v>
      </c>
      <c r="F5" s="15">
        <v>2</v>
      </c>
      <c r="G5" s="15">
        <v>4</v>
      </c>
      <c r="H5" s="16">
        <v>6</v>
      </c>
      <c r="I5" s="16">
        <v>8</v>
      </c>
      <c r="J5" s="16">
        <v>10</v>
      </c>
    </row>
    <row r="6" spans="2:10" ht="45" customHeight="1" thickBot="1">
      <c r="B6" s="88"/>
      <c r="C6" s="111" t="s">
        <v>23</v>
      </c>
      <c r="D6" s="112"/>
      <c r="E6" s="114">
        <v>1</v>
      </c>
      <c r="F6" s="15">
        <v>1</v>
      </c>
      <c r="G6" s="15">
        <v>2</v>
      </c>
      <c r="H6" s="15">
        <v>3</v>
      </c>
      <c r="I6" s="15">
        <v>4</v>
      </c>
      <c r="J6" s="16">
        <v>5</v>
      </c>
    </row>
    <row r="7" spans="2:10" ht="14" thickBot="1"/>
    <row r="8" spans="2:10" ht="14" thickBot="1">
      <c r="B8" s="2"/>
      <c r="C8" s="3"/>
      <c r="D8" s="3"/>
      <c r="E8" s="4"/>
      <c r="F8" s="12">
        <v>1</v>
      </c>
      <c r="G8" s="11">
        <v>2</v>
      </c>
      <c r="H8" s="11">
        <v>3</v>
      </c>
      <c r="I8" s="11">
        <v>4</v>
      </c>
      <c r="J8" s="11">
        <v>5</v>
      </c>
    </row>
    <row r="9" spans="2:10" ht="14" thickBot="1">
      <c r="B9" s="5"/>
      <c r="C9" s="6"/>
      <c r="D9" s="6"/>
      <c r="E9" s="1"/>
      <c r="F9" s="7" t="s">
        <v>23</v>
      </c>
      <c r="G9" s="8" t="s">
        <v>22</v>
      </c>
      <c r="H9" s="8" t="s">
        <v>21</v>
      </c>
      <c r="I9" s="8" t="s">
        <v>20</v>
      </c>
      <c r="J9" s="8" t="s">
        <v>19</v>
      </c>
    </row>
    <row r="10" spans="2:10" ht="14" thickBot="1">
      <c r="B10" s="89" t="s">
        <v>12</v>
      </c>
      <c r="C10" s="90"/>
      <c r="D10" s="90"/>
      <c r="E10" s="91"/>
      <c r="F10" s="89" t="s">
        <v>24</v>
      </c>
      <c r="G10" s="90"/>
      <c r="H10" s="90"/>
      <c r="I10" s="90"/>
      <c r="J10" s="91"/>
    </row>
    <row r="11" spans="2:10" ht="14" thickBot="1">
      <c r="B11" s="9" t="s">
        <v>25</v>
      </c>
      <c r="C11" s="92" t="s">
        <v>14</v>
      </c>
      <c r="D11" s="95"/>
      <c r="E11" s="97"/>
      <c r="F11" s="10"/>
      <c r="G11" s="10"/>
      <c r="H11" s="10"/>
      <c r="I11" s="10"/>
      <c r="J11" s="10"/>
    </row>
    <row r="12" spans="2:10" ht="14" thickBot="1">
      <c r="B12" s="9" t="s">
        <v>26</v>
      </c>
      <c r="C12" s="92" t="s">
        <v>15</v>
      </c>
      <c r="D12" s="95"/>
      <c r="E12" s="97"/>
      <c r="F12" s="10"/>
      <c r="G12" s="10"/>
      <c r="H12" s="10"/>
      <c r="I12" s="10"/>
      <c r="J12" s="10"/>
    </row>
    <row r="13" spans="2:10" ht="15" thickBot="1">
      <c r="B13" s="9" t="s">
        <v>27</v>
      </c>
      <c r="C13" s="71" t="s">
        <v>65</v>
      </c>
      <c r="D13" s="74"/>
      <c r="E13" s="75"/>
      <c r="F13" s="10"/>
      <c r="G13" s="10"/>
      <c r="H13" s="10"/>
      <c r="I13" s="10"/>
      <c r="J13" s="10"/>
    </row>
    <row r="14" spans="2:10" ht="29.25" customHeight="1" thickBot="1">
      <c r="B14" s="18" t="s">
        <v>30</v>
      </c>
      <c r="C14" s="92" t="s">
        <v>43</v>
      </c>
      <c r="D14" s="95"/>
      <c r="E14" s="97"/>
      <c r="F14" s="19"/>
      <c r="G14" s="19"/>
      <c r="H14" s="19"/>
      <c r="I14" s="19"/>
      <c r="J14" s="19"/>
    </row>
    <row r="15" spans="2:10" ht="14" thickBot="1">
      <c r="B15" s="9" t="s">
        <v>28</v>
      </c>
      <c r="C15" s="98" t="s">
        <v>61</v>
      </c>
      <c r="D15" s="99"/>
      <c r="E15" s="100"/>
      <c r="F15" s="10"/>
      <c r="G15" s="10"/>
      <c r="H15" s="10"/>
      <c r="I15" s="10"/>
      <c r="J15" s="10"/>
    </row>
    <row r="16" spans="2:10" ht="14" thickBot="1">
      <c r="B16" s="9" t="s">
        <v>29</v>
      </c>
      <c r="C16" s="92" t="s">
        <v>42</v>
      </c>
      <c r="D16" s="95"/>
      <c r="E16" s="97"/>
      <c r="F16" s="10"/>
      <c r="G16" s="10"/>
      <c r="H16" s="10"/>
      <c r="I16" s="10"/>
      <c r="J16" s="10"/>
    </row>
    <row r="17" spans="2:10" ht="14" thickBot="1">
      <c r="B17" s="9" t="s">
        <v>30</v>
      </c>
      <c r="C17" s="92" t="s">
        <v>16</v>
      </c>
      <c r="D17" s="95"/>
      <c r="E17" s="96"/>
      <c r="F17" s="10"/>
      <c r="G17" s="10"/>
      <c r="H17" s="10"/>
      <c r="I17" s="10"/>
      <c r="J17" s="10"/>
    </row>
    <row r="18" spans="2:10" ht="14" thickBot="1">
      <c r="B18" s="9" t="s">
        <v>31</v>
      </c>
      <c r="C18" s="92" t="s">
        <v>60</v>
      </c>
      <c r="D18" s="93"/>
      <c r="E18" s="94"/>
      <c r="F18" s="10"/>
      <c r="G18" s="10"/>
      <c r="H18" s="10"/>
      <c r="I18" s="10"/>
      <c r="J18" s="10"/>
    </row>
    <row r="19" spans="2:10" ht="14" thickBot="1">
      <c r="B19" s="9" t="s">
        <v>32</v>
      </c>
      <c r="C19" s="92" t="s">
        <v>17</v>
      </c>
      <c r="D19" s="93"/>
      <c r="E19" s="94"/>
      <c r="F19" s="10"/>
      <c r="G19" s="10"/>
      <c r="H19" s="10"/>
      <c r="I19" s="10"/>
      <c r="J19" s="10"/>
    </row>
    <row r="20" spans="2:10" ht="14" thickBot="1">
      <c r="B20" s="9" t="s">
        <v>33</v>
      </c>
      <c r="C20" s="92" t="s">
        <v>62</v>
      </c>
      <c r="D20" s="93"/>
      <c r="E20" s="94"/>
      <c r="F20" s="10"/>
      <c r="G20" s="10"/>
      <c r="H20" s="10"/>
      <c r="I20" s="10"/>
      <c r="J20" s="10"/>
    </row>
    <row r="21" spans="2:10" ht="15" thickBot="1">
      <c r="B21" s="9" t="s">
        <v>63</v>
      </c>
      <c r="C21" s="71" t="s">
        <v>64</v>
      </c>
      <c r="D21" s="72"/>
      <c r="E21" s="73"/>
      <c r="F21" s="10"/>
      <c r="G21" s="10"/>
      <c r="H21" s="10"/>
      <c r="I21" s="10"/>
      <c r="J21" s="10"/>
    </row>
    <row r="22" spans="2:10" ht="14" thickBot="1">
      <c r="B22" s="9" t="s">
        <v>34</v>
      </c>
      <c r="C22" s="92" t="s">
        <v>18</v>
      </c>
      <c r="D22" s="93"/>
      <c r="E22" s="94"/>
      <c r="F22" s="10"/>
      <c r="G22" s="10"/>
      <c r="H22" s="10"/>
      <c r="I22" s="10"/>
      <c r="J22" s="10"/>
    </row>
    <row r="23" spans="2:10" ht="7.5" customHeight="1"/>
  </sheetData>
  <mergeCells count="18">
    <mergeCell ref="C5:D5"/>
    <mergeCell ref="C6:D6"/>
    <mergeCell ref="B2:B6"/>
    <mergeCell ref="B10:E10"/>
    <mergeCell ref="F10:J10"/>
    <mergeCell ref="C22:E22"/>
    <mergeCell ref="C17:E17"/>
    <mergeCell ref="C18:E18"/>
    <mergeCell ref="C19:E19"/>
    <mergeCell ref="C20:E20"/>
    <mergeCell ref="C12:E12"/>
    <mergeCell ref="C14:E14"/>
    <mergeCell ref="C15:E15"/>
    <mergeCell ref="C16:E16"/>
    <mergeCell ref="C11:E11"/>
    <mergeCell ref="C2:D2"/>
    <mergeCell ref="C3:D3"/>
    <mergeCell ref="C4:D4"/>
  </mergeCells>
  <phoneticPr fontId="0" type="noConversion"/>
  <pageMargins left="0.75" right="0.75" top="1" bottom="1" header="0.5" footer="0.5"/>
  <pageSetup paperSize="9" scale="8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Register</vt:lpstr>
      <vt:lpstr>Risk Matrix</vt:lpstr>
      <vt:lpstr>'Risk Matrix'!Print_Area</vt:lpstr>
      <vt:lpstr>'Risk Register'!Print_Area</vt:lpstr>
    </vt:vector>
  </TitlesOfParts>
  <Company>EC Harris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SDS: Risk Register</dc:title>
  <dc:subject>Cost Management</dc:subject>
  <dc:creator>phil.burr@equagroup.co.uk</dc:creator>
  <cp:keywords>Project Strategy; Management Controls; Cost Management</cp:keywords>
  <cp:lastModifiedBy>Microsoft Office User</cp:lastModifiedBy>
  <cp:lastPrinted>2015-05-20T12:32:13Z</cp:lastPrinted>
  <dcterms:created xsi:type="dcterms:W3CDTF">1999-11-30T15:16:16Z</dcterms:created>
  <dcterms:modified xsi:type="dcterms:W3CDTF">2020-04-05T07:29:22Z</dcterms:modified>
  <cp:category>standardDocuments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PrimaryCategory">
    <vt:lpwstr>\SearchCentre\echCategory\serviceDeliverySystem\creatingTheAsset\managementControls\costManagement</vt:lpwstr>
  </property>
  <property fmtid="{D5CDD505-2E9C-101B-9397-08002B2CF9AE}" pid="3" name="contentExpiration">
    <vt:filetime>2002-12-03T23:00:00Z</vt:filetime>
  </property>
  <property fmtid="{D5CDD505-2E9C-101B-9397-08002B2CF9AE}" pid="4" name="editGroups">
    <vt:lpwstr>\SearchCentre\Security\IE - SDS</vt:lpwstr>
  </property>
  <property fmtid="{D5CDD505-2E9C-101B-9397-08002B2CF9AE}" pid="5" name="echSecondaryCategory">
    <vt:lpwstr>\SearchCentre\echCategory\serviceDeliverySystem\creatingTheAsset\managementControls</vt:lpwstr>
  </property>
  <property fmtid="{D5CDD505-2E9C-101B-9397-08002B2CF9AE}" pid="6" name="Language">
    <vt:lpwstr>1033</vt:lpwstr>
  </property>
  <property fmtid="{D5CDD505-2E9C-101B-9397-08002B2CF9AE}" pid="7" name="Create_Backup">
    <vt:lpwstr>3</vt:lpwstr>
  </property>
  <property fmtid="{D5CDD505-2E9C-101B-9397-08002B2CF9AE}" pid="8" name="Workbook_Font">
    <vt:lpwstr>Frutiger 45 Light</vt:lpwstr>
  </property>
  <property fmtid="{D5CDD505-2E9C-101B-9397-08002B2CF9AE}" pid="9" name="Workbook_FontSize">
    <vt:lpwstr>10</vt:lpwstr>
  </property>
  <property fmtid="{D5CDD505-2E9C-101B-9397-08002B2CF9AE}" pid="10" name="Average_Translated">
    <vt:lpwstr>Average</vt:lpwstr>
  </property>
  <property fmtid="{D5CDD505-2E9C-101B-9397-08002B2CF9AE}" pid="11" name="Thick_Lines">
    <vt:lpwstr>0</vt:lpwstr>
  </property>
  <property fmtid="{D5CDD505-2E9C-101B-9397-08002B2CF9AE}" pid="12" name="Num_Categories_On_XAxis">
    <vt:lpwstr>6</vt:lpwstr>
  </property>
  <property fmtid="{D5CDD505-2E9C-101B-9397-08002B2CF9AE}" pid="13" name="Share_PX_Label">
    <vt:lpwstr>Stock price</vt:lpwstr>
  </property>
  <property fmtid="{D5CDD505-2E9C-101B-9397-08002B2CF9AE}" pid="14" name="Volume_Label">
    <vt:lpwstr>Volume (000s)</vt:lpwstr>
  </property>
  <property fmtid="{D5CDD505-2E9C-101B-9397-08002B2CF9AE}" pid="15" name="Stock_Volume_XAxis_Label">
    <vt:lpwstr>Closing date</vt:lpwstr>
  </property>
  <property fmtid="{D5CDD505-2E9C-101B-9397-08002B2CF9AE}" pid="16" name="Pie_Chart_Labels">
    <vt:lpwstr>-1</vt:lpwstr>
  </property>
  <property fmtid="{D5CDD505-2E9C-101B-9397-08002B2CF9AE}" pid="17" name="Pie_Chart_Legend">
    <vt:lpwstr>0</vt:lpwstr>
  </property>
  <property fmtid="{D5CDD505-2E9C-101B-9397-08002B2CF9AE}" pid="18" name="Annotation_Add_Date">
    <vt:lpwstr>-1</vt:lpwstr>
  </property>
  <property fmtid="{D5CDD505-2E9C-101B-9397-08002B2CF9AE}" pid="19" name="Annotation_Date_Bold">
    <vt:lpwstr>-1</vt:lpwstr>
  </property>
  <property fmtid="{D5CDD505-2E9C-101B-9397-08002B2CF9AE}" pid="20" name="Annotation_Date_Format">
    <vt:lpwstr>F1</vt:lpwstr>
  </property>
  <property fmtid="{D5CDD505-2E9C-101B-9397-08002B2CF9AE}" pid="21" name="ShowGridlines">
    <vt:lpwstr>-1</vt:lpwstr>
  </property>
  <property fmtid="{D5CDD505-2E9C-101B-9397-08002B2CF9AE}" pid="22" name="ShowYAxis">
    <vt:lpwstr>0</vt:lpwstr>
  </property>
  <property fmtid="{D5CDD505-2E9C-101B-9397-08002B2CF9AE}" pid="23" name="UseStackWhiteBorder">
    <vt:lpwstr>-1</vt:lpwstr>
  </property>
  <property fmtid="{D5CDD505-2E9C-101B-9397-08002B2CF9AE}" pid="24" name="UseDashStyle">
    <vt:lpwstr>0</vt:lpwstr>
  </property>
</Properties>
</file>